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870" activeTab="0"/>
  </bookViews>
  <sheets>
    <sheet name="招聘教师计划表" sheetId="1" r:id="rId1"/>
    <sheet name="招聘名额分配表" sheetId="2" r:id="rId2"/>
    <sheet name="初中" sheetId="3" r:id="rId3"/>
    <sheet name="小学、幼儿园" sheetId="4" r:id="rId4"/>
  </sheets>
  <definedNames>
    <definedName name="_xlnm.Print_Titles" localSheetId="0">'招聘教师计划表'!$2:$4</definedName>
  </definedNames>
  <calcPr fullCalcOnLoad="1"/>
</workbook>
</file>

<file path=xl/sharedStrings.xml><?xml version="1.0" encoding="utf-8"?>
<sst xmlns="http://schemas.openxmlformats.org/spreadsheetml/2006/main" count="334" uniqueCount="104">
  <si>
    <t>罗平县2018年公开招聘教师计划表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</si>
  <si>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</si>
  <si>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</si>
  <si>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</si>
  <si>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</si>
  <si>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</si>
  <si>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</si>
  <si>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</si>
  <si>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</si>
  <si>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</si>
  <si>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</si>
  <si>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</si>
  <si>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</si>
  <si>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</si>
  <si>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</si>
  <si>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</si>
  <si>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</si>
  <si>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</si>
  <si>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</si>
  <si>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</si>
  <si>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</si>
  <si>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</si>
  <si>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</si>
  <si>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罗平县教育局</t>
  </si>
  <si>
    <t>罗平县所属初中学校</t>
  </si>
  <si>
    <t>事业</t>
  </si>
  <si>
    <t>全额拨款</t>
  </si>
  <si>
    <t>初中数学</t>
  </si>
  <si>
    <t>专业技术人员</t>
  </si>
  <si>
    <t>专技12级</t>
  </si>
  <si>
    <t>本科及以上</t>
  </si>
  <si>
    <t>普通招生计划毕业生</t>
  </si>
  <si>
    <t>不限</t>
  </si>
  <si>
    <t>18-35岁</t>
  </si>
  <si>
    <t>须持有初级中学及以上教师资格证，教师资格证任教学科与招聘教学岗位相同。</t>
  </si>
  <si>
    <t>是</t>
  </si>
  <si>
    <t>详见招聘公告</t>
  </si>
  <si>
    <t>否</t>
  </si>
  <si>
    <t>并岗考试。九龙一中1人，富乐一中2人。确定拟录（聘）用人员后按笔试成绩（含政策性加分）由高分到低分顺序依次选岗。</t>
  </si>
  <si>
    <t>罗平县阿岗一中</t>
  </si>
  <si>
    <t>初中物理</t>
  </si>
  <si>
    <t>罗平县富乐一中</t>
  </si>
  <si>
    <t>初中化学</t>
  </si>
  <si>
    <t>罗平县富乐二中</t>
  </si>
  <si>
    <t>初中美术</t>
  </si>
  <si>
    <t>罗平县富乐镇河外完小</t>
  </si>
  <si>
    <t>小学语文</t>
  </si>
  <si>
    <t>专技13级</t>
  </si>
  <si>
    <t>专科及以上</t>
  </si>
  <si>
    <t>须持有小学及以上教师资格证，教师资格证任教学科不限。</t>
  </si>
  <si>
    <t>罗平县富乐镇乐峰完小</t>
  </si>
  <si>
    <t>小学数学</t>
  </si>
  <si>
    <t>罗平县所属小学学校</t>
  </si>
  <si>
    <t>小学英语</t>
  </si>
  <si>
    <t>并岗考试。富乐镇中心完小1人，富乐镇桃源完小1人。确定拟录（聘）用人员后按笔试成绩（含政策性加分）由高分到低分顺序依次选岗。</t>
  </si>
  <si>
    <t>罗平县富乐镇必米完小</t>
  </si>
  <si>
    <t>小学音乐</t>
  </si>
  <si>
    <t>小学体育</t>
  </si>
  <si>
    <t>须持有小学及以上教师资格证，所学专业及教师资格证任教学科不限。</t>
  </si>
  <si>
    <t>并岗考试。富乐镇阿洪完小1人，阿岗镇下拖白小学1人，阿岗镇额落小学1人。确定拟录（聘）用人员后按笔试成绩（含政策性加分）由高分到低分顺序依次选岗。</t>
  </si>
  <si>
    <t>罗平县富乐镇中心完小</t>
  </si>
  <si>
    <t>小学信息技术</t>
  </si>
  <si>
    <t>罗平县鲁布革乡团坡完小</t>
  </si>
  <si>
    <t>幼教</t>
  </si>
  <si>
    <t>布依族、苗族</t>
  </si>
  <si>
    <t>教师资格证任教学科为幼儿（园）教育或学前教育的，所学专业不限；所学专业为学前教育、学前教育学、幼儿教育、幼儿师范教育的，教师资格证任教学科可不限。</t>
  </si>
  <si>
    <t>罗平县富乐镇中心幼儿园</t>
  </si>
  <si>
    <t>合计</t>
  </si>
  <si>
    <t>罗平县2018年公开招聘教师名额分配表</t>
  </si>
  <si>
    <t>学校</t>
  </si>
  <si>
    <t>空编内数</t>
  </si>
  <si>
    <t>名额分配</t>
  </si>
  <si>
    <t>招聘任教学科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</si>
  <si>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</si>
  <si>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</si>
  <si>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</si>
  <si>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</si>
  <si>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</si>
  <si>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</si>
  <si>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</si>
  <si>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</si>
  <si>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</si>
  <si>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</si>
  <si>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</si>
  <si>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</si>
  <si>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</si>
  <si>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旧屋基民族中学</t>
  </si>
  <si>
    <t>九龙第一中学</t>
  </si>
  <si>
    <t>富乐第一中学</t>
  </si>
  <si>
    <t>富乐第二中学</t>
  </si>
  <si>
    <t>阿岗第一中学</t>
  </si>
  <si>
    <t>小计</t>
  </si>
  <si>
    <t>鲁布革乡中心学校</t>
  </si>
  <si>
    <t>富乐镇中心学校</t>
  </si>
  <si>
    <t>阿岗镇中心学校</t>
  </si>
  <si>
    <t>罗平县2018年公开招聘教师岗位设置
（小学、幼儿园）</t>
  </si>
  <si>
    <t>　　　　　招聘岗位　
　　招聘学校　　　</t>
  </si>
  <si>
    <t>鲁布革乡团坡完小</t>
  </si>
  <si>
    <t>限布依和苗族，且户籍在罗平县鲁布革乡16年以上。</t>
  </si>
  <si>
    <t>富乐镇××学校</t>
  </si>
  <si>
    <t>阿岗镇下拖白小学</t>
  </si>
  <si>
    <t>阿岗镇额落小学</t>
  </si>
  <si>
    <t>须持有教师资格证，任教学科为幼儿（园）教育或学前教育的，所学专业不限；所学专业为学前教育、学前教育学、幼儿教育、幼儿师范教育的，教师资格证任教学科可不限。</t>
  </si>
  <si>
    <t>限招聘布依族或苗族双语教师。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</si>
</sst>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color indexed="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C1">
      <selection activeCell="V15" sqref="V15"/>
    </sheetView>
  </sheetViews>
  <sheetFormatPr defaultColWidth="9.00390625" defaultRowHeight="14.25"/>
  <cols>
    <col min="1" max="1" width="3.875" style="0" customWidth="1"/>
    <col min="2" max="2" width="6.125" style="0" customWidth="1"/>
    <col min="3" max="3" width="7.875" style="0" customWidth="1"/>
    <col min="4" max="8" width="5.00390625" style="0" customWidth="1"/>
    <col min="9" max="9" width="4.125" style="0" customWidth="1"/>
    <col min="10" max="10" width="4.625" style="0" customWidth="1"/>
    <col min="11" max="11" width="6.125" style="0" customWidth="1"/>
    <col min="12" max="12" width="4.375" style="0" customWidth="1"/>
    <col min="13" max="13" width="5.625" style="0" customWidth="1"/>
    <col min="14" max="14" width="4.125" style="0" customWidth="1"/>
    <col min="15" max="15" width="13.375" style="0" customWidth="1"/>
    <col min="16" max="16" width="4.125" style="0" customWidth="1"/>
    <col min="17" max="17" width="22.875" style="0" customWidth="1"/>
    <col min="18" max="18" width="4.625" style="0" customWidth="1"/>
    <col min="19" max="19" width="4.125" style="0" customWidth="1"/>
    <col min="20" max="20" width="4.375" style="0" customWidth="1"/>
    <col min="21" max="21" width="4.125" style="1" customWidth="1"/>
    <col min="22" max="22" width="24.00390625" style="0" customWidth="1"/>
  </cols>
  <sheetData>
    <row r="1" ht="10.5" customHeight="1">
      <c r="A1" s="7"/>
    </row>
    <row r="2" spans="1:22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ht="27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6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5" t="s">
        <v>22</v>
      </c>
      <c r="W3" s="10"/>
    </row>
    <row r="4" spans="1:22" ht="21" customHeight="1">
      <c r="A4" s="15"/>
      <c r="B4" s="15"/>
      <c r="C4" s="15"/>
      <c r="D4" s="15"/>
      <c r="E4" s="15"/>
      <c r="F4" s="15"/>
      <c r="G4" s="16"/>
      <c r="H4" s="16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  <c r="V4" s="15"/>
    </row>
    <row r="5" spans="1:22" ht="48.75" customHeight="1">
      <c r="A5" s="8">
        <v>1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29</v>
      </c>
      <c r="I5" s="3">
        <v>3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32</v>
      </c>
      <c r="O5" s="3" t="s">
        <v>32</v>
      </c>
      <c r="P5" s="3" t="s">
        <v>32</v>
      </c>
      <c r="Q5" s="11" t="s">
        <v>34</v>
      </c>
      <c r="R5" s="3" t="s">
        <v>32</v>
      </c>
      <c r="S5" s="3" t="s">
        <v>35</v>
      </c>
      <c r="T5" s="3" t="s">
        <v>36</v>
      </c>
      <c r="U5" s="3" t="s">
        <v>37</v>
      </c>
      <c r="V5" s="12" t="s">
        <v>38</v>
      </c>
    </row>
    <row r="6" spans="1:22" ht="48.75" customHeight="1">
      <c r="A6" s="8">
        <v>2</v>
      </c>
      <c r="B6" s="3" t="s">
        <v>23</v>
      </c>
      <c r="C6" s="3" t="s">
        <v>39</v>
      </c>
      <c r="D6" s="3" t="s">
        <v>25</v>
      </c>
      <c r="E6" s="3" t="s">
        <v>26</v>
      </c>
      <c r="F6" s="3" t="s">
        <v>40</v>
      </c>
      <c r="G6" s="3" t="s">
        <v>28</v>
      </c>
      <c r="H6" s="3" t="s">
        <v>29</v>
      </c>
      <c r="I6" s="3">
        <v>1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32</v>
      </c>
      <c r="O6" s="3" t="s">
        <v>32</v>
      </c>
      <c r="P6" s="3" t="s">
        <v>32</v>
      </c>
      <c r="Q6" s="11" t="s">
        <v>34</v>
      </c>
      <c r="R6" s="3" t="s">
        <v>32</v>
      </c>
      <c r="S6" s="3" t="s">
        <v>35</v>
      </c>
      <c r="T6" s="3" t="s">
        <v>36</v>
      </c>
      <c r="U6" s="3" t="s">
        <v>37</v>
      </c>
      <c r="V6" s="12"/>
    </row>
    <row r="7" spans="1:22" ht="48.75" customHeight="1">
      <c r="A7" s="8">
        <v>3</v>
      </c>
      <c r="B7" s="3" t="s">
        <v>23</v>
      </c>
      <c r="C7" s="3" t="s">
        <v>41</v>
      </c>
      <c r="D7" s="3" t="s">
        <v>25</v>
      </c>
      <c r="E7" s="3" t="s">
        <v>26</v>
      </c>
      <c r="F7" s="3" t="s">
        <v>42</v>
      </c>
      <c r="G7" s="3" t="s">
        <v>28</v>
      </c>
      <c r="H7" s="3" t="s">
        <v>29</v>
      </c>
      <c r="I7" s="3">
        <v>1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32</v>
      </c>
      <c r="O7" s="3" t="s">
        <v>32</v>
      </c>
      <c r="P7" s="3" t="s">
        <v>32</v>
      </c>
      <c r="Q7" s="11" t="s">
        <v>34</v>
      </c>
      <c r="R7" s="3" t="s">
        <v>32</v>
      </c>
      <c r="S7" s="3" t="s">
        <v>35</v>
      </c>
      <c r="T7" s="3" t="s">
        <v>36</v>
      </c>
      <c r="U7" s="3" t="s">
        <v>37</v>
      </c>
      <c r="V7" s="12"/>
    </row>
    <row r="8" spans="1:22" ht="51" customHeight="1">
      <c r="A8" s="8">
        <v>4</v>
      </c>
      <c r="B8" s="3" t="s">
        <v>23</v>
      </c>
      <c r="C8" s="3" t="s">
        <v>43</v>
      </c>
      <c r="D8" s="3" t="s">
        <v>25</v>
      </c>
      <c r="E8" s="3" t="s">
        <v>26</v>
      </c>
      <c r="F8" s="3" t="s">
        <v>44</v>
      </c>
      <c r="G8" s="3" t="s">
        <v>28</v>
      </c>
      <c r="H8" s="3" t="s">
        <v>29</v>
      </c>
      <c r="I8" s="3">
        <v>1</v>
      </c>
      <c r="J8" s="3" t="s">
        <v>30</v>
      </c>
      <c r="K8" s="3" t="s">
        <v>31</v>
      </c>
      <c r="L8" s="3" t="s">
        <v>32</v>
      </c>
      <c r="M8" s="3" t="s">
        <v>33</v>
      </c>
      <c r="N8" s="3" t="s">
        <v>32</v>
      </c>
      <c r="O8" s="3" t="s">
        <v>32</v>
      </c>
      <c r="P8" s="3" t="s">
        <v>32</v>
      </c>
      <c r="Q8" s="11" t="s">
        <v>34</v>
      </c>
      <c r="R8" s="3" t="s">
        <v>32</v>
      </c>
      <c r="S8" s="3" t="s">
        <v>35</v>
      </c>
      <c r="T8" s="3" t="s">
        <v>36</v>
      </c>
      <c r="U8" s="3" t="s">
        <v>37</v>
      </c>
      <c r="V8" s="12"/>
    </row>
    <row r="9" spans="1:22" ht="102.75" customHeight="1">
      <c r="A9" s="8">
        <v>5</v>
      </c>
      <c r="B9" s="3" t="s">
        <v>23</v>
      </c>
      <c r="C9" s="3" t="s">
        <v>45</v>
      </c>
      <c r="D9" s="3" t="s">
        <v>25</v>
      </c>
      <c r="E9" s="3" t="s">
        <v>26</v>
      </c>
      <c r="F9" s="3" t="s">
        <v>46</v>
      </c>
      <c r="G9" s="3" t="s">
        <v>28</v>
      </c>
      <c r="H9" s="3" t="s">
        <v>47</v>
      </c>
      <c r="I9" s="3">
        <v>1</v>
      </c>
      <c r="J9" s="3" t="s">
        <v>48</v>
      </c>
      <c r="K9" s="3" t="s">
        <v>31</v>
      </c>
      <c r="L9" s="3" t="s">
        <v>32</v>
      </c>
      <c r="M9" s="3" t="s">
        <v>33</v>
      </c>
      <c r="N9" s="3" t="s">
        <v>32</v>
      </c>
      <c r="O9" s="3" t="s">
        <v>32</v>
      </c>
      <c r="P9" s="3" t="s">
        <v>32</v>
      </c>
      <c r="Q9" s="11" t="s">
        <v>49</v>
      </c>
      <c r="R9" s="3" t="s">
        <v>32</v>
      </c>
      <c r="S9" s="3" t="s">
        <v>35</v>
      </c>
      <c r="T9" s="3" t="s">
        <v>36</v>
      </c>
      <c r="U9" s="3" t="s">
        <v>37</v>
      </c>
      <c r="V9" s="12"/>
    </row>
    <row r="10" spans="1:22" ht="102.75" customHeight="1">
      <c r="A10" s="8">
        <v>6</v>
      </c>
      <c r="B10" s="3" t="s">
        <v>23</v>
      </c>
      <c r="C10" s="3" t="s">
        <v>50</v>
      </c>
      <c r="D10" s="3" t="s">
        <v>25</v>
      </c>
      <c r="E10" s="3" t="s">
        <v>26</v>
      </c>
      <c r="F10" s="3" t="s">
        <v>51</v>
      </c>
      <c r="G10" s="3" t="s">
        <v>28</v>
      </c>
      <c r="H10" s="3" t="s">
        <v>47</v>
      </c>
      <c r="I10" s="3">
        <v>1</v>
      </c>
      <c r="J10" s="3" t="s">
        <v>48</v>
      </c>
      <c r="K10" s="3" t="s">
        <v>31</v>
      </c>
      <c r="L10" s="3" t="s">
        <v>32</v>
      </c>
      <c r="M10" s="3" t="s">
        <v>33</v>
      </c>
      <c r="N10" s="3" t="s">
        <v>32</v>
      </c>
      <c r="O10" s="3" t="s">
        <v>32</v>
      </c>
      <c r="P10" s="3" t="s">
        <v>32</v>
      </c>
      <c r="Q10" s="11" t="s">
        <v>49</v>
      </c>
      <c r="R10" s="3" t="s">
        <v>32</v>
      </c>
      <c r="S10" s="3" t="s">
        <v>35</v>
      </c>
      <c r="T10" s="3" t="s">
        <v>36</v>
      </c>
      <c r="U10" s="3" t="s">
        <v>37</v>
      </c>
      <c r="V10" s="12"/>
    </row>
    <row r="11" spans="1:22" ht="99.75" customHeight="1">
      <c r="A11" s="8">
        <v>7</v>
      </c>
      <c r="B11" s="3" t="s">
        <v>23</v>
      </c>
      <c r="C11" s="3" t="s">
        <v>52</v>
      </c>
      <c r="D11" s="3" t="s">
        <v>25</v>
      </c>
      <c r="E11" s="3" t="s">
        <v>26</v>
      </c>
      <c r="F11" s="3" t="s">
        <v>53</v>
      </c>
      <c r="G11" s="3" t="s">
        <v>28</v>
      </c>
      <c r="H11" s="3" t="s">
        <v>47</v>
      </c>
      <c r="I11" s="3">
        <v>2</v>
      </c>
      <c r="J11" s="3" t="s">
        <v>48</v>
      </c>
      <c r="K11" s="3" t="s">
        <v>31</v>
      </c>
      <c r="L11" s="3" t="s">
        <v>32</v>
      </c>
      <c r="M11" s="3" t="s">
        <v>33</v>
      </c>
      <c r="N11" s="3" t="s">
        <v>32</v>
      </c>
      <c r="O11" s="3" t="s">
        <v>32</v>
      </c>
      <c r="P11" s="3" t="s">
        <v>32</v>
      </c>
      <c r="Q11" s="11" t="s">
        <v>49</v>
      </c>
      <c r="R11" s="3" t="s">
        <v>32</v>
      </c>
      <c r="S11" s="3" t="s">
        <v>35</v>
      </c>
      <c r="T11" s="3" t="s">
        <v>36</v>
      </c>
      <c r="U11" s="3" t="s">
        <v>37</v>
      </c>
      <c r="V11" s="12" t="s">
        <v>54</v>
      </c>
    </row>
    <row r="12" spans="1:22" ht="99.75" customHeight="1">
      <c r="A12" s="8">
        <v>8</v>
      </c>
      <c r="B12" s="3" t="s">
        <v>23</v>
      </c>
      <c r="C12" s="3" t="s">
        <v>55</v>
      </c>
      <c r="D12" s="3" t="s">
        <v>25</v>
      </c>
      <c r="E12" s="3" t="s">
        <v>26</v>
      </c>
      <c r="F12" s="3" t="s">
        <v>56</v>
      </c>
      <c r="G12" s="3" t="s">
        <v>28</v>
      </c>
      <c r="H12" s="3" t="s">
        <v>47</v>
      </c>
      <c r="I12" s="3">
        <v>1</v>
      </c>
      <c r="J12" s="3" t="s">
        <v>48</v>
      </c>
      <c r="K12" s="3" t="s">
        <v>31</v>
      </c>
      <c r="L12" s="3" t="s">
        <v>32</v>
      </c>
      <c r="M12" s="3" t="s">
        <v>33</v>
      </c>
      <c r="N12" s="3" t="s">
        <v>32</v>
      </c>
      <c r="O12" s="3" t="s">
        <v>32</v>
      </c>
      <c r="P12" s="3" t="s">
        <v>32</v>
      </c>
      <c r="Q12" s="11" t="s">
        <v>49</v>
      </c>
      <c r="R12" s="3" t="s">
        <v>32</v>
      </c>
      <c r="S12" s="3" t="s">
        <v>35</v>
      </c>
      <c r="T12" s="3" t="s">
        <v>36</v>
      </c>
      <c r="U12" s="3" t="s">
        <v>37</v>
      </c>
      <c r="V12" s="12"/>
    </row>
    <row r="13" spans="1:22" ht="99" customHeight="1">
      <c r="A13" s="8">
        <v>9</v>
      </c>
      <c r="B13" s="3" t="s">
        <v>23</v>
      </c>
      <c r="C13" s="3" t="s">
        <v>52</v>
      </c>
      <c r="D13" s="3" t="s">
        <v>25</v>
      </c>
      <c r="E13" s="3" t="s">
        <v>26</v>
      </c>
      <c r="F13" s="3" t="s">
        <v>57</v>
      </c>
      <c r="G13" s="3" t="s">
        <v>28</v>
      </c>
      <c r="H13" s="3" t="s">
        <v>47</v>
      </c>
      <c r="I13" s="3">
        <v>3</v>
      </c>
      <c r="J13" s="3" t="s">
        <v>48</v>
      </c>
      <c r="K13" s="3" t="s">
        <v>31</v>
      </c>
      <c r="L13" s="3" t="s">
        <v>32</v>
      </c>
      <c r="M13" s="3" t="s">
        <v>33</v>
      </c>
      <c r="N13" s="3" t="s">
        <v>32</v>
      </c>
      <c r="O13" s="3" t="s">
        <v>32</v>
      </c>
      <c r="P13" s="3" t="s">
        <v>32</v>
      </c>
      <c r="Q13" s="11" t="s">
        <v>58</v>
      </c>
      <c r="R13" s="3" t="s">
        <v>32</v>
      </c>
      <c r="S13" s="3" t="s">
        <v>35</v>
      </c>
      <c r="T13" s="3" t="s">
        <v>36</v>
      </c>
      <c r="U13" s="3" t="s">
        <v>37</v>
      </c>
      <c r="V13" s="12" t="s">
        <v>59</v>
      </c>
    </row>
    <row r="14" spans="1:22" ht="99.75" customHeight="1">
      <c r="A14" s="8">
        <v>10</v>
      </c>
      <c r="B14" s="3" t="s">
        <v>23</v>
      </c>
      <c r="C14" s="3" t="s">
        <v>60</v>
      </c>
      <c r="D14" s="3" t="s">
        <v>25</v>
      </c>
      <c r="E14" s="3" t="s">
        <v>26</v>
      </c>
      <c r="F14" s="3" t="s">
        <v>61</v>
      </c>
      <c r="G14" s="3" t="s">
        <v>28</v>
      </c>
      <c r="H14" s="3" t="s">
        <v>47</v>
      </c>
      <c r="I14" s="3">
        <v>1</v>
      </c>
      <c r="J14" s="3" t="s">
        <v>48</v>
      </c>
      <c r="K14" s="3" t="s">
        <v>31</v>
      </c>
      <c r="L14" s="3" t="s">
        <v>32</v>
      </c>
      <c r="M14" s="3" t="s">
        <v>33</v>
      </c>
      <c r="N14" s="3" t="s">
        <v>32</v>
      </c>
      <c r="O14" s="3" t="s">
        <v>32</v>
      </c>
      <c r="P14" s="3" t="s">
        <v>32</v>
      </c>
      <c r="Q14" s="11" t="s">
        <v>49</v>
      </c>
      <c r="R14" s="3" t="s">
        <v>32</v>
      </c>
      <c r="S14" s="3" t="s">
        <v>35</v>
      </c>
      <c r="T14" s="3" t="s">
        <v>36</v>
      </c>
      <c r="U14" s="3" t="s">
        <v>37</v>
      </c>
      <c r="V14" s="12"/>
    </row>
    <row r="15" spans="1:22" ht="118.5" customHeight="1">
      <c r="A15" s="8">
        <v>11</v>
      </c>
      <c r="B15" s="3" t="s">
        <v>23</v>
      </c>
      <c r="C15" s="3" t="s">
        <v>62</v>
      </c>
      <c r="D15" s="3" t="s">
        <v>25</v>
      </c>
      <c r="E15" s="3" t="s">
        <v>26</v>
      </c>
      <c r="F15" s="3" t="s">
        <v>63</v>
      </c>
      <c r="G15" s="3" t="s">
        <v>28</v>
      </c>
      <c r="H15" s="3" t="s">
        <v>47</v>
      </c>
      <c r="I15" s="3">
        <v>1</v>
      </c>
      <c r="J15" s="3" t="s">
        <v>48</v>
      </c>
      <c r="K15" s="3" t="s">
        <v>31</v>
      </c>
      <c r="L15" s="3" t="s">
        <v>32</v>
      </c>
      <c r="M15" s="3" t="s">
        <v>33</v>
      </c>
      <c r="N15" s="3" t="s">
        <v>32</v>
      </c>
      <c r="O15" s="3" t="s">
        <v>32</v>
      </c>
      <c r="P15" s="3" t="s">
        <v>64</v>
      </c>
      <c r="Q15" s="11" t="s">
        <v>102</v>
      </c>
      <c r="R15" s="3" t="s">
        <v>32</v>
      </c>
      <c r="S15" s="3" t="s">
        <v>35</v>
      </c>
      <c r="T15" s="3" t="s">
        <v>36</v>
      </c>
      <c r="U15" s="3" t="s">
        <v>37</v>
      </c>
      <c r="V15" s="14" t="s">
        <v>103</v>
      </c>
    </row>
    <row r="16" spans="1:22" ht="102" customHeight="1">
      <c r="A16" s="8">
        <v>12</v>
      </c>
      <c r="B16" s="3" t="s">
        <v>23</v>
      </c>
      <c r="C16" s="3" t="s">
        <v>66</v>
      </c>
      <c r="D16" s="3" t="s">
        <v>25</v>
      </c>
      <c r="E16" s="3" t="s">
        <v>26</v>
      </c>
      <c r="F16" s="3" t="s">
        <v>63</v>
      </c>
      <c r="G16" s="3" t="s">
        <v>28</v>
      </c>
      <c r="H16" s="3" t="s">
        <v>47</v>
      </c>
      <c r="I16" s="3">
        <v>2</v>
      </c>
      <c r="J16" s="3" t="s">
        <v>48</v>
      </c>
      <c r="K16" s="3" t="s">
        <v>31</v>
      </c>
      <c r="L16" s="3" t="s">
        <v>32</v>
      </c>
      <c r="M16" s="3" t="s">
        <v>33</v>
      </c>
      <c r="N16" s="3" t="s">
        <v>32</v>
      </c>
      <c r="O16" s="3" t="s">
        <v>32</v>
      </c>
      <c r="P16" s="3" t="s">
        <v>32</v>
      </c>
      <c r="Q16" s="11" t="s">
        <v>65</v>
      </c>
      <c r="R16" s="3" t="s">
        <v>32</v>
      </c>
      <c r="S16" s="3" t="s">
        <v>35</v>
      </c>
      <c r="T16" s="3" t="s">
        <v>36</v>
      </c>
      <c r="U16" s="3" t="s">
        <v>37</v>
      </c>
      <c r="V16" s="12"/>
    </row>
    <row r="17" spans="1:22" s="6" customFormat="1" ht="30" customHeight="1">
      <c r="A17" s="9" t="s">
        <v>67</v>
      </c>
      <c r="B17" s="9"/>
      <c r="C17" s="9"/>
      <c r="D17" s="9"/>
      <c r="E17" s="9"/>
      <c r="F17" s="9"/>
      <c r="G17" s="9"/>
      <c r="H17" s="9"/>
      <c r="I17" s="9">
        <f>SUM(I5:I16)</f>
        <v>18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</sheetData>
  <sheetProtection/>
  <mergeCells count="23">
    <mergeCell ref="S3:S4"/>
    <mergeCell ref="T3:T4"/>
    <mergeCell ref="U3:U4"/>
    <mergeCell ref="N3:N4"/>
    <mergeCell ref="O3:O4"/>
    <mergeCell ref="P3:P4"/>
    <mergeCell ref="Q3:Q4"/>
    <mergeCell ref="L3:L4"/>
    <mergeCell ref="M3:M4"/>
    <mergeCell ref="A2:V2"/>
    <mergeCell ref="A3:A4"/>
    <mergeCell ref="B3:B4"/>
    <mergeCell ref="C3:C4"/>
    <mergeCell ref="D3:D4"/>
    <mergeCell ref="E3:E4"/>
    <mergeCell ref="V3:V4"/>
    <mergeCell ref="R3:R4"/>
    <mergeCell ref="F3:F4"/>
    <mergeCell ref="G3:G4"/>
    <mergeCell ref="H3:H4"/>
    <mergeCell ref="I3:I4"/>
    <mergeCell ref="J3:J4"/>
    <mergeCell ref="K3:K4"/>
  </mergeCells>
  <printOptions/>
  <pageMargins left="0.59" right="0.2" top="0.51" bottom="0.59" header="0.16" footer="0.24"/>
  <pageSetup horizontalDpi="600" verticalDpi="600" orientation="landscape" paperSize="9" scale="80" r:id="rId1"/>
  <headerFooter alignWithMargins="0">
    <oddFooter>&amp;C-18-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16.125" style="1" customWidth="1"/>
    <col min="2" max="2" width="4.625" style="1" customWidth="1"/>
    <col min="3" max="3" width="4.375" style="1" customWidth="1"/>
    <col min="4" max="5" width="3.875" style="1" customWidth="1"/>
    <col min="6" max="6" width="4.125" style="1" customWidth="1"/>
    <col min="7" max="7" width="4.00390625" style="1" customWidth="1"/>
    <col min="8" max="13" width="4.375" style="1" customWidth="1"/>
    <col min="14" max="14" width="4.00390625" style="1" customWidth="1"/>
    <col min="15" max="15" width="3.875" style="1" customWidth="1"/>
    <col min="16" max="16" width="4.50390625" style="1" customWidth="1"/>
    <col min="17" max="17" width="4.00390625" style="1" customWidth="1"/>
    <col min="18" max="18" width="4.375" style="1" customWidth="1"/>
  </cols>
  <sheetData>
    <row r="1" spans="1:17" ht="27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30" customHeight="1">
      <c r="A2" s="20" t="s">
        <v>69</v>
      </c>
      <c r="B2" s="21" t="s">
        <v>70</v>
      </c>
      <c r="C2" s="21" t="s">
        <v>71</v>
      </c>
      <c r="D2" s="19" t="s">
        <v>72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49.5" customHeight="1">
      <c r="A3" s="20"/>
      <c r="B3" s="21"/>
      <c r="C3" s="21"/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  <c r="L3" s="4" t="s">
        <v>81</v>
      </c>
      <c r="M3" s="4" t="s">
        <v>82</v>
      </c>
      <c r="N3" s="4" t="s">
        <v>83</v>
      </c>
      <c r="O3" s="4" t="s">
        <v>84</v>
      </c>
      <c r="P3" s="3" t="s">
        <v>85</v>
      </c>
      <c r="Q3" s="4" t="s">
        <v>63</v>
      </c>
      <c r="R3" s="4" t="s">
        <v>22</v>
      </c>
    </row>
    <row r="4" spans="1:18" ht="30" customHeight="1">
      <c r="A4" s="5" t="s">
        <v>86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" customHeight="1">
      <c r="A5" s="5" t="s">
        <v>87</v>
      </c>
      <c r="B5" s="4">
        <v>1</v>
      </c>
      <c r="C5" s="4">
        <f>SUM(D5:Q5)</f>
        <v>1</v>
      </c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" customHeight="1">
      <c r="A6" s="5" t="s">
        <v>88</v>
      </c>
      <c r="B6" s="4">
        <v>3</v>
      </c>
      <c r="C6" s="4">
        <f>SUM(D6:Q6)</f>
        <v>3</v>
      </c>
      <c r="D6" s="4"/>
      <c r="E6" s="4">
        <v>2</v>
      </c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 customHeight="1">
      <c r="A7" s="5" t="s">
        <v>89</v>
      </c>
      <c r="B7" s="4">
        <v>1</v>
      </c>
      <c r="C7" s="4">
        <f>SUM(D7:Q7)</f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</row>
    <row r="8" spans="1:18" ht="30" customHeight="1">
      <c r="A8" s="5" t="s">
        <v>90</v>
      </c>
      <c r="B8" s="4">
        <v>3</v>
      </c>
      <c r="C8" s="4">
        <f>SUM(D8:Q8)</f>
        <v>1</v>
      </c>
      <c r="D8" s="4"/>
      <c r="E8" s="4"/>
      <c r="F8" s="4"/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0" customHeight="1">
      <c r="A9" s="5" t="s">
        <v>91</v>
      </c>
      <c r="B9" s="4">
        <f>SUM(B4:B8)</f>
        <v>9</v>
      </c>
      <c r="C9" s="4">
        <f>SUM(C4:C8)</f>
        <v>6</v>
      </c>
      <c r="D9" s="4"/>
      <c r="E9" s="4">
        <f>SUM(E4:E8)</f>
        <v>3</v>
      </c>
      <c r="F9" s="4"/>
      <c r="G9" s="4">
        <f>SUM(G4:G8)</f>
        <v>1</v>
      </c>
      <c r="H9" s="4">
        <f>SUM(H4:H8)</f>
        <v>1</v>
      </c>
      <c r="I9" s="4"/>
      <c r="J9" s="4"/>
      <c r="K9" s="4"/>
      <c r="L9" s="4"/>
      <c r="M9" s="4"/>
      <c r="N9" s="4"/>
      <c r="O9" s="4">
        <f>SUM(O4:O8)</f>
        <v>1</v>
      </c>
      <c r="P9" s="4"/>
      <c r="Q9" s="4"/>
      <c r="R9" s="4"/>
    </row>
    <row r="10" spans="1:18" ht="30" customHeight="1">
      <c r="A10" s="5" t="s">
        <v>92</v>
      </c>
      <c r="B10" s="4">
        <v>3</v>
      </c>
      <c r="C10" s="4">
        <f>SUM(D10:Q10)</f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1</v>
      </c>
      <c r="R10" s="4"/>
    </row>
    <row r="11" spans="1:18" ht="30" customHeight="1">
      <c r="A11" s="5" t="s">
        <v>93</v>
      </c>
      <c r="B11" s="4">
        <v>8</v>
      </c>
      <c r="C11" s="4">
        <f>SUM(D11:Q11)</f>
        <v>9</v>
      </c>
      <c r="D11" s="4">
        <v>1</v>
      </c>
      <c r="E11" s="4">
        <v>1</v>
      </c>
      <c r="F11" s="4">
        <v>2</v>
      </c>
      <c r="G11" s="4"/>
      <c r="H11" s="4"/>
      <c r="I11" s="4"/>
      <c r="J11" s="4"/>
      <c r="K11" s="4"/>
      <c r="L11" s="4"/>
      <c r="M11" s="4">
        <v>1</v>
      </c>
      <c r="N11" s="4">
        <v>1</v>
      </c>
      <c r="O11" s="4"/>
      <c r="P11" s="4">
        <v>1</v>
      </c>
      <c r="Q11" s="4">
        <v>2</v>
      </c>
      <c r="R11" s="4"/>
    </row>
    <row r="12" spans="1:18" ht="30" customHeight="1">
      <c r="A12" s="5" t="s">
        <v>94</v>
      </c>
      <c r="B12" s="4">
        <v>2</v>
      </c>
      <c r="C12" s="4">
        <f>SUM(D12:Q12)</f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2</v>
      </c>
      <c r="O12" s="4"/>
      <c r="P12" s="4"/>
      <c r="Q12" s="4"/>
      <c r="R12" s="4"/>
    </row>
    <row r="13" spans="1:18" ht="30" customHeight="1">
      <c r="A13" s="5" t="s">
        <v>91</v>
      </c>
      <c r="B13" s="4">
        <f>SUM(B10:B12)</f>
        <v>13</v>
      </c>
      <c r="C13" s="4">
        <f>SUM(C10:C12)</f>
        <v>12</v>
      </c>
      <c r="D13" s="4">
        <f aca="true" t="shared" si="0" ref="D13:Q13">SUM(D10:D12)</f>
        <v>1</v>
      </c>
      <c r="E13" s="4">
        <f t="shared" si="0"/>
        <v>1</v>
      </c>
      <c r="F13" s="4">
        <f t="shared" si="0"/>
        <v>2</v>
      </c>
      <c r="G13" s="4"/>
      <c r="H13" s="4"/>
      <c r="I13" s="4"/>
      <c r="J13" s="4"/>
      <c r="K13" s="4"/>
      <c r="L13" s="4"/>
      <c r="M13" s="4">
        <f t="shared" si="0"/>
        <v>1</v>
      </c>
      <c r="N13" s="4">
        <f t="shared" si="0"/>
        <v>3</v>
      </c>
      <c r="O13" s="4"/>
      <c r="P13" s="4">
        <f t="shared" si="0"/>
        <v>1</v>
      </c>
      <c r="Q13" s="4">
        <f t="shared" si="0"/>
        <v>3</v>
      </c>
      <c r="R13" s="4"/>
    </row>
    <row r="14" spans="1:18" ht="30" customHeight="1">
      <c r="A14" s="5" t="s">
        <v>67</v>
      </c>
      <c r="B14" s="4">
        <f>B9+B13</f>
        <v>22</v>
      </c>
      <c r="C14" s="4">
        <f aca="true" t="shared" si="1" ref="C14:Q14">C9+C13</f>
        <v>18</v>
      </c>
      <c r="D14" s="4">
        <f t="shared" si="1"/>
        <v>1</v>
      </c>
      <c r="E14" s="4">
        <f t="shared" si="1"/>
        <v>4</v>
      </c>
      <c r="F14" s="4">
        <f t="shared" si="1"/>
        <v>2</v>
      </c>
      <c r="G14" s="4">
        <f t="shared" si="1"/>
        <v>1</v>
      </c>
      <c r="H14" s="4">
        <f t="shared" si="1"/>
        <v>1</v>
      </c>
      <c r="I14" s="4"/>
      <c r="J14" s="4"/>
      <c r="K14" s="4"/>
      <c r="L14" s="4"/>
      <c r="M14" s="4">
        <f t="shared" si="1"/>
        <v>1</v>
      </c>
      <c r="N14" s="4">
        <f t="shared" si="1"/>
        <v>3</v>
      </c>
      <c r="O14" s="4">
        <f t="shared" si="1"/>
        <v>1</v>
      </c>
      <c r="P14" s="4">
        <f t="shared" si="1"/>
        <v>1</v>
      </c>
      <c r="Q14" s="4">
        <f t="shared" si="1"/>
        <v>3</v>
      </c>
      <c r="R14" s="4"/>
    </row>
  </sheetData>
  <sheetProtection/>
  <mergeCells count="5">
    <mergeCell ref="A1:Q1"/>
    <mergeCell ref="D2:R2"/>
    <mergeCell ref="A2:A3"/>
    <mergeCell ref="B2:B3"/>
    <mergeCell ref="C2:C3"/>
  </mergeCells>
  <printOptions/>
  <pageMargins left="0.51" right="0.28" top="0.47" bottom="1" header="0.24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zoomScalePageLayoutView="0" workbookViewId="0" topLeftCell="A1">
      <selection activeCell="A5" sqref="A5:IV5"/>
    </sheetView>
  </sheetViews>
  <sheetFormatPr defaultColWidth="9.00390625" defaultRowHeight="14.25"/>
  <cols>
    <col min="1" max="1" width="16.125" style="1" customWidth="1"/>
    <col min="2" max="2" width="4.375" style="1" customWidth="1"/>
    <col min="3" max="4" width="3.875" style="1" customWidth="1"/>
    <col min="5" max="5" width="4.125" style="1" customWidth="1"/>
    <col min="6" max="6" width="4.00390625" style="1" customWidth="1"/>
    <col min="7" max="12" width="4.375" style="1" customWidth="1"/>
    <col min="13" max="13" width="4.00390625" style="1" customWidth="1"/>
    <col min="14" max="14" width="3.875" style="1" customWidth="1"/>
    <col min="15" max="15" width="4.50390625" style="1" customWidth="1"/>
    <col min="16" max="16" width="4.00390625" style="1" customWidth="1"/>
    <col min="17" max="17" width="4.375" style="1" customWidth="1"/>
  </cols>
  <sheetData>
    <row r="1" spans="1:16" ht="73.5" customHeight="1">
      <c r="A1" s="22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49.5" customHeight="1">
      <c r="A2" s="5"/>
      <c r="B2" s="3" t="s">
        <v>67</v>
      </c>
      <c r="C2" s="4" t="s">
        <v>73</v>
      </c>
      <c r="D2" s="4" t="s">
        <v>74</v>
      </c>
      <c r="E2" s="4" t="s">
        <v>75</v>
      </c>
      <c r="F2" s="4" t="s">
        <v>76</v>
      </c>
      <c r="G2" s="4" t="s">
        <v>77</v>
      </c>
      <c r="H2" s="4" t="s">
        <v>78</v>
      </c>
      <c r="I2" s="4" t="s">
        <v>79</v>
      </c>
      <c r="J2" s="4" t="s">
        <v>80</v>
      </c>
      <c r="K2" s="4" t="s">
        <v>81</v>
      </c>
      <c r="L2" s="4" t="s">
        <v>82</v>
      </c>
      <c r="M2" s="4" t="s">
        <v>83</v>
      </c>
      <c r="N2" s="4" t="s">
        <v>84</v>
      </c>
      <c r="O2" s="3" t="s">
        <v>85</v>
      </c>
      <c r="P2" s="4" t="s">
        <v>63</v>
      </c>
      <c r="Q2" s="4" t="s">
        <v>22</v>
      </c>
    </row>
    <row r="3" spans="1:17" ht="30" customHeight="1">
      <c r="A3" s="5" t="s">
        <v>87</v>
      </c>
      <c r="B3" s="4">
        <f>SUM(C3:P3)</f>
        <v>1</v>
      </c>
      <c r="C3" s="4"/>
      <c r="D3" s="4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30" customHeight="1">
      <c r="A4" s="5" t="s">
        <v>88</v>
      </c>
      <c r="B4" s="4">
        <f>SUM(C4:P4)</f>
        <v>3</v>
      </c>
      <c r="C4" s="4"/>
      <c r="D4" s="4">
        <v>2</v>
      </c>
      <c r="E4" s="4"/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0" customHeight="1">
      <c r="A5" s="5" t="s">
        <v>89</v>
      </c>
      <c r="B5" s="4">
        <f>SUM(C5:P5)</f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>
        <v>1</v>
      </c>
      <c r="O5" s="4"/>
      <c r="P5" s="4"/>
      <c r="Q5" s="4"/>
    </row>
    <row r="6" spans="1:17" ht="30" customHeight="1">
      <c r="A6" s="5" t="s">
        <v>90</v>
      </c>
      <c r="B6" s="4">
        <f>SUM(C6:P6)</f>
        <v>1</v>
      </c>
      <c r="C6" s="4"/>
      <c r="D6" s="4"/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0" customHeight="1">
      <c r="A7" s="5" t="s">
        <v>91</v>
      </c>
      <c r="B7" s="4">
        <f>SUM(B3:B6)</f>
        <v>6</v>
      </c>
      <c r="C7" s="4"/>
      <c r="D7" s="4">
        <f>SUM(D3:D6)</f>
        <v>3</v>
      </c>
      <c r="E7" s="4"/>
      <c r="F7" s="4">
        <f>SUM(F3:F6)</f>
        <v>1</v>
      </c>
      <c r="G7" s="4">
        <f>SUM(G3:G6)</f>
        <v>1</v>
      </c>
      <c r="H7" s="4"/>
      <c r="I7" s="4"/>
      <c r="J7" s="4"/>
      <c r="K7" s="4"/>
      <c r="L7" s="4"/>
      <c r="M7" s="4"/>
      <c r="N7" s="4">
        <f>SUM(N3:N6)</f>
        <v>1</v>
      </c>
      <c r="O7" s="4"/>
      <c r="P7" s="4"/>
      <c r="Q7" s="4"/>
    </row>
  </sheetData>
  <sheetProtection/>
  <mergeCells count="1">
    <mergeCell ref="A1:P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18.875" style="1" customWidth="1"/>
    <col min="2" max="9" width="4.625" style="1" customWidth="1"/>
    <col min="10" max="10" width="14.375" style="1" customWidth="1"/>
  </cols>
  <sheetData>
    <row r="1" spans="1:10" ht="73.5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51.75" customHeight="1">
      <c r="A2" s="2" t="s">
        <v>96</v>
      </c>
      <c r="B2" s="3" t="s">
        <v>67</v>
      </c>
      <c r="C2" s="4" t="s">
        <v>73</v>
      </c>
      <c r="D2" s="4" t="s">
        <v>74</v>
      </c>
      <c r="E2" s="4" t="s">
        <v>75</v>
      </c>
      <c r="F2" s="4" t="s">
        <v>82</v>
      </c>
      <c r="G2" s="4" t="s">
        <v>83</v>
      </c>
      <c r="H2" s="3" t="s">
        <v>85</v>
      </c>
      <c r="I2" s="4" t="s">
        <v>63</v>
      </c>
      <c r="J2" s="4" t="s">
        <v>22</v>
      </c>
    </row>
    <row r="3" spans="1:10" ht="43.5" customHeight="1">
      <c r="A3" s="5" t="s">
        <v>97</v>
      </c>
      <c r="B3" s="4">
        <f aca="true" t="shared" si="0" ref="B3:B12">SUM(C3:I3)</f>
        <v>1</v>
      </c>
      <c r="C3" s="4"/>
      <c r="D3" s="4"/>
      <c r="E3" s="4"/>
      <c r="F3" s="4"/>
      <c r="G3" s="4"/>
      <c r="H3" s="4"/>
      <c r="I3" s="4">
        <v>1</v>
      </c>
      <c r="J3" s="3" t="s">
        <v>98</v>
      </c>
    </row>
    <row r="4" spans="1:10" ht="30" customHeight="1">
      <c r="A4" s="5" t="s">
        <v>99</v>
      </c>
      <c r="B4" s="4">
        <f t="shared" si="0"/>
        <v>1</v>
      </c>
      <c r="C4" s="4">
        <v>1</v>
      </c>
      <c r="D4" s="4"/>
      <c r="E4" s="4"/>
      <c r="F4" s="4"/>
      <c r="G4" s="4"/>
      <c r="H4" s="4"/>
      <c r="I4" s="4"/>
      <c r="J4" s="4"/>
    </row>
    <row r="5" spans="1:10" ht="30" customHeight="1">
      <c r="A5" s="5" t="s">
        <v>99</v>
      </c>
      <c r="B5" s="4">
        <f t="shared" si="0"/>
        <v>1</v>
      </c>
      <c r="C5" s="4"/>
      <c r="D5" s="4">
        <v>1</v>
      </c>
      <c r="E5" s="4"/>
      <c r="F5" s="4"/>
      <c r="G5" s="4"/>
      <c r="H5" s="4"/>
      <c r="I5" s="4"/>
      <c r="J5" s="4"/>
    </row>
    <row r="6" spans="1:10" ht="30" customHeight="1">
      <c r="A6" s="5" t="s">
        <v>99</v>
      </c>
      <c r="B6" s="4">
        <f t="shared" si="0"/>
        <v>1</v>
      </c>
      <c r="C6" s="4"/>
      <c r="D6" s="4"/>
      <c r="E6" s="4">
        <v>1</v>
      </c>
      <c r="F6" s="4"/>
      <c r="G6" s="4"/>
      <c r="H6" s="4"/>
      <c r="I6" s="4"/>
      <c r="J6" s="4"/>
    </row>
    <row r="7" spans="1:10" ht="30" customHeight="1">
      <c r="A7" s="5" t="s">
        <v>99</v>
      </c>
      <c r="B7" s="4">
        <f t="shared" si="0"/>
        <v>1</v>
      </c>
      <c r="C7" s="4"/>
      <c r="D7" s="4"/>
      <c r="E7" s="4">
        <v>1</v>
      </c>
      <c r="F7" s="4"/>
      <c r="G7" s="4"/>
      <c r="H7" s="4"/>
      <c r="I7" s="4"/>
      <c r="J7" s="4"/>
    </row>
    <row r="8" spans="1:10" ht="30" customHeight="1">
      <c r="A8" s="5" t="s">
        <v>99</v>
      </c>
      <c r="B8" s="4">
        <f t="shared" si="0"/>
        <v>1</v>
      </c>
      <c r="C8" s="4"/>
      <c r="D8" s="4"/>
      <c r="E8" s="4"/>
      <c r="F8" s="4">
        <v>1</v>
      </c>
      <c r="G8" s="4"/>
      <c r="H8" s="4"/>
      <c r="I8" s="4"/>
      <c r="J8" s="4"/>
    </row>
    <row r="9" spans="1:10" ht="30" customHeight="1">
      <c r="A9" s="5" t="s">
        <v>99</v>
      </c>
      <c r="B9" s="4">
        <f t="shared" si="0"/>
        <v>1</v>
      </c>
      <c r="C9" s="4"/>
      <c r="D9" s="4"/>
      <c r="E9" s="4"/>
      <c r="F9" s="4"/>
      <c r="G9" s="4">
        <v>1</v>
      </c>
      <c r="H9" s="4"/>
      <c r="I9" s="4"/>
      <c r="J9" s="4"/>
    </row>
    <row r="10" spans="1:10" ht="30" customHeight="1">
      <c r="A10" s="5" t="s">
        <v>99</v>
      </c>
      <c r="B10" s="4">
        <f t="shared" si="0"/>
        <v>1</v>
      </c>
      <c r="C10" s="4"/>
      <c r="D10" s="4"/>
      <c r="E10" s="4"/>
      <c r="F10" s="4"/>
      <c r="G10" s="4"/>
      <c r="H10" s="4">
        <v>1</v>
      </c>
      <c r="I10" s="4"/>
      <c r="J10" s="4"/>
    </row>
    <row r="11" spans="1:10" ht="30" customHeight="1">
      <c r="A11" s="5" t="s">
        <v>99</v>
      </c>
      <c r="B11" s="4">
        <f t="shared" si="0"/>
        <v>1</v>
      </c>
      <c r="C11" s="4"/>
      <c r="D11" s="4"/>
      <c r="E11" s="4"/>
      <c r="F11" s="4"/>
      <c r="G11" s="4"/>
      <c r="H11" s="4"/>
      <c r="I11" s="4">
        <v>1</v>
      </c>
      <c r="J11" s="4"/>
    </row>
    <row r="12" spans="1:10" ht="30" customHeight="1">
      <c r="A12" s="5" t="s">
        <v>99</v>
      </c>
      <c r="B12" s="4">
        <f t="shared" si="0"/>
        <v>1</v>
      </c>
      <c r="C12" s="4"/>
      <c r="D12" s="4"/>
      <c r="E12" s="4"/>
      <c r="F12" s="4"/>
      <c r="G12" s="4"/>
      <c r="H12" s="4"/>
      <c r="I12" s="4">
        <v>1</v>
      </c>
      <c r="J12" s="4"/>
    </row>
    <row r="13" spans="1:10" ht="30" customHeight="1">
      <c r="A13" s="5" t="s">
        <v>100</v>
      </c>
      <c r="B13" s="4">
        <v>1</v>
      </c>
      <c r="C13" s="4"/>
      <c r="D13" s="4"/>
      <c r="E13" s="4"/>
      <c r="F13" s="4"/>
      <c r="G13" s="4">
        <v>1</v>
      </c>
      <c r="H13" s="4"/>
      <c r="I13" s="4"/>
      <c r="J13" s="4"/>
    </row>
    <row r="14" spans="1:10" ht="30" customHeight="1">
      <c r="A14" s="5" t="s">
        <v>101</v>
      </c>
      <c r="B14" s="4">
        <v>1</v>
      </c>
      <c r="C14" s="4"/>
      <c r="D14" s="4"/>
      <c r="E14" s="4"/>
      <c r="F14" s="4"/>
      <c r="G14" s="4">
        <v>1</v>
      </c>
      <c r="H14" s="4"/>
      <c r="I14" s="4"/>
      <c r="J14" s="4"/>
    </row>
    <row r="15" spans="1:10" ht="30" customHeight="1">
      <c r="A15" s="5" t="s">
        <v>91</v>
      </c>
      <c r="B15" s="4">
        <f aca="true" t="shared" si="1" ref="B15:I15">SUM(B3:B14)</f>
        <v>12</v>
      </c>
      <c r="C15" s="4">
        <f t="shared" si="1"/>
        <v>1</v>
      </c>
      <c r="D15" s="4">
        <f t="shared" si="1"/>
        <v>1</v>
      </c>
      <c r="E15" s="4">
        <f t="shared" si="1"/>
        <v>2</v>
      </c>
      <c r="F15" s="4">
        <f t="shared" si="1"/>
        <v>1</v>
      </c>
      <c r="G15" s="4">
        <f t="shared" si="1"/>
        <v>3</v>
      </c>
      <c r="H15" s="4">
        <f t="shared" si="1"/>
        <v>1</v>
      </c>
      <c r="I15" s="4">
        <f t="shared" si="1"/>
        <v>3</v>
      </c>
      <c r="J15" s="4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2017-06-01T01:57:51Z</cp:lastPrinted>
  <dcterms:created xsi:type="dcterms:W3CDTF">2013-04-08T02:39:50Z</dcterms:created>
  <dcterms:modified xsi:type="dcterms:W3CDTF">2018-06-28T00:01:47Z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2052-10.1.0.7388</vt:lpwstr>
  </property>
</Properties>
</file>