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120" windowHeight="1278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<sst xmlns="http://schemas.openxmlformats.org/spreadsheetml/2006/main" count="31" uniqueCount="30">
  <si>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姓名</t>
  </si>
  <si>
    <t>准考证号</t>
  </si>
  <si>
    <t>面试成绩</t>
  </si>
  <si>
    <t>面试折合成绩</t>
  </si>
  <si>
    <t>总成绩</t>
  </si>
  <si>
    <t>3</t>
  </si>
  <si>
    <t>序号</t>
  </si>
  <si>
    <t>岗位代码</t>
  </si>
  <si>
    <t>学校</t>
  </si>
  <si>
    <t>岗位</t>
  </si>
  <si>
    <t>民族</t>
  </si>
  <si>
    <t>学历</t>
  </si>
  <si>
    <t>学位</t>
  </si>
  <si>
    <t>教师资格证</t>
  </si>
  <si>
    <t>加分事由</t>
  </si>
  <si>
    <t>折前加分</t>
  </si>
  <si>
    <t>折后加分</t>
  </si>
  <si>
    <t>实际享受笔试成绩折合后加分</t>
  </si>
  <si>
    <t>笔试成绩</t>
  </si>
  <si>
    <t>笔试折合成绩</t>
  </si>
  <si>
    <t>初中语文</t>
  </si>
  <si>
    <t>彝族</t>
  </si>
  <si>
    <t>本科</t>
  </si>
  <si>
    <t>学士</t>
  </si>
  <si>
    <t>少数民族
西部志愿者</t>
  </si>
  <si>
    <t xml:space="preserve"> 5010201</t>
  </si>
  <si>
    <t>李安英</t>
  </si>
  <si>
    <t>2015426050308</t>
  </si>
  <si>
    <t>4</t>
  </si>
  <si>
    <t>米易县2015年上半年公开招聘中小学教师
第二批拟聘用人员信息表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</si>
</sst>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4.875" style="1" customWidth="1"/>
    <col min="2" max="2" width="10.875" style="1" customWidth="1"/>
    <col min="3" max="3" width="11.50390625" style="1" hidden="1" customWidth="1"/>
    <col min="4" max="4" width="9.875" style="1" customWidth="1"/>
    <col min="5" max="5" width="7.125" style="1" customWidth="1"/>
    <col min="6" max="6" width="15.875" style="1" customWidth="1"/>
    <col min="7" max="7" width="7.875" style="1" customWidth="1"/>
    <col min="8" max="8" width="4.375" style="1" customWidth="1"/>
    <col min="9" max="9" width="4.75390625" style="1" bestFit="1" customWidth="1"/>
    <col min="10" max="10" width="9.875" style="1" customWidth="1"/>
    <col min="11" max="11" width="11.25390625" style="1" customWidth="1"/>
    <col min="12" max="12" width="4.625" style="1" customWidth="1"/>
    <col min="13" max="13" width="4.375" style="1" customWidth="1"/>
    <col min="14" max="14" width="7.00390625" style="0" customWidth="1"/>
    <col min="15" max="15" width="5.25390625" style="0" bestFit="1" customWidth="1"/>
    <col min="16" max="16" width="6.25390625" style="0" customWidth="1"/>
    <col min="17" max="17" width="5.875" style="0" customWidth="1"/>
    <col min="18" max="18" width="7.125" style="0" customWidth="1"/>
    <col min="19" max="19" width="6.375" style="0" customWidth="1"/>
    <col min="20" max="20" width="0.12890625" style="2" hidden="1" customWidth="1"/>
    <col min="21" max="16384" width="9.00390625" style="1" customWidth="1"/>
  </cols>
  <sheetData>
    <row r="1" spans="1:20" ht="51.75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19" s="7" customFormat="1" ht="64.5" customHeight="1">
      <c r="A2" s="3" t="s">
        <v>6</v>
      </c>
      <c r="B2" s="3" t="s">
        <v>7</v>
      </c>
      <c r="C2" s="3" t="s">
        <v>8</v>
      </c>
      <c r="D2" s="3" t="s">
        <v>9</v>
      </c>
      <c r="E2" s="4" t="s">
        <v>0</v>
      </c>
      <c r="F2" s="4" t="s">
        <v>1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4" t="s">
        <v>17</v>
      </c>
      <c r="O2" s="4" t="s">
        <v>18</v>
      </c>
      <c r="P2" s="4" t="s">
        <v>19</v>
      </c>
      <c r="Q2" s="4" t="s">
        <v>2</v>
      </c>
      <c r="R2" s="4" t="s">
        <v>3</v>
      </c>
      <c r="S2" s="4" t="s">
        <v>4</v>
      </c>
    </row>
    <row r="3" spans="1:20" s="8" customFormat="1" ht="28.5" customHeight="1">
      <c r="A3" s="4">
        <v>1</v>
      </c>
      <c r="B3" s="5" t="s">
        <v>25</v>
      </c>
      <c r="D3" s="5" t="s">
        <v>20</v>
      </c>
      <c r="E3" s="5" t="s">
        <v>26</v>
      </c>
      <c r="F3" s="5" t="s">
        <v>27</v>
      </c>
      <c r="G3" s="5" t="s">
        <v>21</v>
      </c>
      <c r="H3" s="5" t="s">
        <v>22</v>
      </c>
      <c r="I3" s="5" t="s">
        <v>23</v>
      </c>
      <c r="J3" s="5" t="s">
        <v>20</v>
      </c>
      <c r="K3" s="4" t="s">
        <v>24</v>
      </c>
      <c r="L3" s="5" t="s">
        <v>5</v>
      </c>
      <c r="M3" s="5" t="s">
        <v>28</v>
      </c>
      <c r="N3" s="5">
        <v>5.5</v>
      </c>
      <c r="O3" s="5">
        <v>71</v>
      </c>
      <c r="P3" s="5">
        <f>O3*0.5+N3</f>
        <v>41</v>
      </c>
      <c r="Q3" s="5">
        <v>67.9</v>
      </c>
      <c r="R3" s="5">
        <f>Q3/2</f>
        <v>33.95</v>
      </c>
      <c r="S3" s="5">
        <f>P3+R3</f>
        <v>74.95</v>
      </c>
      <c r="T3" s="10">
        <v>2</v>
      </c>
    </row>
    <row r="4" spans="14:19" ht="14.25">
      <c r="N4" s="6"/>
      <c r="O4" s="6"/>
      <c r="P4" s="6"/>
      <c r="Q4" s="6"/>
      <c r="R4" s="6"/>
      <c r="S4" s="6"/>
    </row>
    <row r="5" spans="14:19" ht="14.25">
      <c r="N5" s="6"/>
      <c r="O5" s="6"/>
      <c r="P5" s="6"/>
      <c r="Q5" s="6"/>
      <c r="R5" s="6"/>
      <c r="S5" s="6"/>
    </row>
  </sheetData>
  <mergeCells count="1">
    <mergeCell ref="A1:T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周维彬</dc:creator>
  <cp:keywords/>
  <dc:description/>
  <cp:lastModifiedBy>User</cp:lastModifiedBy>
  <cp:lastPrinted>2015-09-25T08:22:50Z</cp:lastPrinted>
  <dcterms:created xsi:type="dcterms:W3CDTF">2015-08-10T07:01:39Z</dcterms:created>
  <dcterms:modified xsi:type="dcterms:W3CDTF">2015-09-25T08:22:53Z</dcterms:modified>
  <cp:category/>
  <cp:version/>
  <cp:contentType/>
  <cp:contentStatus/>
</cp:coreProperties>
</file>